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1"/>
  </bookViews>
  <sheets>
    <sheet name="Часть 1" sheetId="1" r:id="rId1"/>
    <sheet name="Часть 2" sheetId="2" r:id="rId2"/>
    <sheet name="Не удалять" sheetId="3" r:id="rId3"/>
  </sheets>
  <definedNames>
    <definedName name="_xlnm._FilterDatabase" localSheetId="1" hidden="1">'Часть 2'!$A$9:$Q$20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<sst xmlns="http://schemas.openxmlformats.org/spreadsheetml/2006/main" count="177" uniqueCount="80">
  <si>
    <t>Приложение 2  _______________________________________
               (наименование муниципального района/округа)</t>
  </si>
  <si>
    <r>
      <rPr>
        <b/>
        <sz val="11"/>
        <color theme="1"/>
        <rFont val="Times New Roman"/>
        <charset val="204"/>
      </rPr>
      <t xml:space="preserve">ВСЕГО
</t>
    </r>
    <r>
      <rPr>
        <i/>
        <sz val="11"/>
        <color theme="1"/>
        <rFont val="Times New Roman"/>
        <charset val="204"/>
      </rPr>
      <t>(графа 6 раздела 2 формы 7-НК)</t>
    </r>
  </si>
  <si>
    <t>в сравнении с прошлым годом</t>
  </si>
  <si>
    <t>кол-во</t>
  </si>
  <si>
    <t>человек</t>
  </si>
  <si>
    <t>Всего</t>
  </si>
  <si>
    <t>в т.ч. по селу</t>
  </si>
  <si>
    <t>Детских</t>
  </si>
  <si>
    <t>Молодёжных</t>
  </si>
  <si>
    <t>Среднего возраста</t>
  </si>
  <si>
    <t>Пожилых</t>
  </si>
  <si>
    <t>Смешанный состав</t>
  </si>
  <si>
    <t>СОГЛАСОВАНО
_______________________________
(наименование учреждения)
____________ / _________________
 «__» ________________20__ г</t>
  </si>
  <si>
    <r>
      <rPr>
        <b/>
        <sz val="12"/>
        <color theme="1"/>
        <rFont val="Times New Roman"/>
        <charset val="204"/>
      </rPr>
      <t xml:space="preserve">Перечень любительских объединений  </t>
    </r>
    <r>
      <rPr>
        <sz val="12"/>
        <color theme="1"/>
        <rFont val="Times New Roman"/>
        <charset val="204"/>
      </rPr>
      <t xml:space="preserve"> </t>
    </r>
    <r>
      <rPr>
        <i/>
        <sz val="11"/>
        <color theme="1"/>
        <rFont val="Times New Roman"/>
        <charset val="204"/>
      </rPr>
      <t>(графа 6 раздела 2 формы 7-НК)</t>
    </r>
  </si>
  <si>
    <t>Наименование муниципального района/округа</t>
  </si>
  <si>
    <t>Наименование учреждения</t>
  </si>
  <si>
    <t>Наименование объединения</t>
  </si>
  <si>
    <r>
      <rPr>
        <sz val="12"/>
        <color theme="1"/>
        <rFont val="Times New Roman"/>
        <charset val="204"/>
      </rPr>
      <t xml:space="preserve">Количество </t>
    </r>
    <r>
      <rPr>
        <i/>
        <sz val="11"/>
        <color theme="1"/>
        <rFont val="Times New Roman"/>
        <charset val="204"/>
      </rPr>
      <t>(</t>
    </r>
    <r>
      <rPr>
        <i/>
        <sz val="10"/>
        <color theme="1"/>
        <rFont val="Times New Roman"/>
        <charset val="204"/>
      </rPr>
      <t>"1")</t>
    </r>
  </si>
  <si>
    <r>
      <rPr>
        <sz val="12"/>
        <color theme="1"/>
        <rFont val="Times New Roman"/>
        <charset val="204"/>
      </rPr>
      <t xml:space="preserve">На селе 
</t>
    </r>
    <r>
      <rPr>
        <i/>
        <sz val="11"/>
        <color theme="1"/>
        <rFont val="Times New Roman"/>
        <charset val="204"/>
      </rPr>
      <t>(да - "1")</t>
    </r>
  </si>
  <si>
    <r>
      <rPr>
        <sz val="12"/>
        <color theme="1"/>
        <rFont val="Times New Roman"/>
        <charset val="204"/>
      </rPr>
      <t xml:space="preserve">Инклюзивное  </t>
    </r>
    <r>
      <rPr>
        <i/>
        <sz val="10"/>
        <color theme="1"/>
        <rFont val="Times New Roman"/>
        <charset val="204"/>
      </rPr>
      <t>(да - "1")</t>
    </r>
  </si>
  <si>
    <t>Возрастная категория</t>
  </si>
  <si>
    <t>Год создания</t>
  </si>
  <si>
    <t>Направленность объединения</t>
  </si>
  <si>
    <t>Количество участников</t>
  </si>
  <si>
    <t>Количество инвалидов и лиц с ОВЗ</t>
  </si>
  <si>
    <t>ФИО руководителя (полностью)</t>
  </si>
  <si>
    <r>
      <rPr>
        <sz val="12"/>
        <color theme="1"/>
        <rFont val="Times New Roman"/>
        <charset val="204"/>
      </rPr>
      <t xml:space="preserve">Контактные данные        </t>
    </r>
    <r>
      <rPr>
        <i/>
        <sz val="12"/>
        <color theme="1"/>
        <rFont val="Times New Roman"/>
        <charset val="204"/>
      </rPr>
      <t>(телефон, e-mail, группа в социальных сетях)</t>
    </r>
  </si>
  <si>
    <r>
      <rPr>
        <sz val="12"/>
        <rFont val="Times New Roman"/>
        <charset val="204"/>
      </rPr>
      <t xml:space="preserve">Дети 
</t>
    </r>
    <r>
      <rPr>
        <i/>
        <sz val="11"/>
        <rFont val="Times New Roman"/>
        <charset val="204"/>
      </rPr>
      <t>до 14 лет</t>
    </r>
  </si>
  <si>
    <r>
      <rPr>
        <sz val="12"/>
        <rFont val="Times New Roman"/>
        <charset val="204"/>
      </rPr>
      <t>Молодежь</t>
    </r>
    <r>
      <rPr>
        <i/>
        <sz val="12"/>
        <rFont val="Times New Roman"/>
        <charset val="204"/>
      </rPr>
      <t xml:space="preserve"> 
</t>
    </r>
    <r>
      <rPr>
        <i/>
        <sz val="11"/>
        <rFont val="Times New Roman"/>
        <charset val="204"/>
      </rPr>
      <t>от 14 лет до 35 лет</t>
    </r>
  </si>
  <si>
    <r>
      <rPr>
        <sz val="12"/>
        <color theme="1"/>
        <rFont val="Times New Roman"/>
        <charset val="204"/>
      </rPr>
      <t xml:space="preserve">Взрослые
 </t>
    </r>
    <r>
      <rPr>
        <i/>
        <sz val="11"/>
        <color theme="1"/>
        <rFont val="Times New Roman"/>
        <charset val="204"/>
      </rPr>
      <t>от 36 и до 60 лет</t>
    </r>
  </si>
  <si>
    <r>
      <rPr>
        <sz val="12"/>
        <color theme="1"/>
        <rFont val="Times New Roman"/>
        <charset val="204"/>
      </rPr>
      <t xml:space="preserve">Пожилые 
</t>
    </r>
    <r>
      <rPr>
        <i/>
        <sz val="11"/>
        <color theme="1"/>
        <rFont val="Times New Roman"/>
        <charset val="204"/>
      </rPr>
      <t>от 61 и старше</t>
    </r>
  </si>
  <si>
    <t>Приозерский</t>
  </si>
  <si>
    <t xml:space="preserve"> МКУ КСЦ "ЮБилейный  МО КГП</t>
  </si>
  <si>
    <t>КВН "Липовое братство"</t>
  </si>
  <si>
    <t>Молодежное</t>
  </si>
  <si>
    <t>Иная</t>
  </si>
  <si>
    <t>Паклина Евгения Валерьевна</t>
  </si>
  <si>
    <t>89618102379 dk.kuznechnoe@yandex.ru</t>
  </si>
  <si>
    <t>КВН "Команда У:)дачи "</t>
  </si>
  <si>
    <t>Молодёжное</t>
  </si>
  <si>
    <t>Клуб любителей настольных игр  "Крокодильчик"</t>
  </si>
  <si>
    <t>Детское</t>
  </si>
  <si>
    <t>Досуговая</t>
  </si>
  <si>
    <t>Урунова Светлана Николаевна</t>
  </si>
  <si>
    <t>89811916740 dk.kuznechnoe@yandex.ru</t>
  </si>
  <si>
    <t>Клуб любителей настольных игр  "Крокодил"</t>
  </si>
  <si>
    <t>Тряпина Янина Александровна</t>
  </si>
  <si>
    <t xml:space="preserve"> 8 9118236484 dk.kuznechnoe@yandex.ru</t>
  </si>
  <si>
    <t>"Киберволонтёры.Действие"</t>
  </si>
  <si>
    <t>Волонтерство</t>
  </si>
  <si>
    <t>"БумерангДоброТы"</t>
  </si>
  <si>
    <t>"Для души"</t>
  </si>
  <si>
    <t>Пожилые</t>
  </si>
  <si>
    <t>Граждан старшего возраста</t>
  </si>
  <si>
    <t>Павлова Елена Геннадьевна</t>
  </si>
  <si>
    <t xml:space="preserve">   89602319042  dk.kuznechnoe@yandex.ru</t>
  </si>
  <si>
    <t>Клуб любителей поэзии</t>
  </si>
  <si>
    <t>Литературно-информационная</t>
  </si>
  <si>
    <t>Вязание</t>
  </si>
  <si>
    <t>Калашникова Наталья Анатольевна</t>
  </si>
  <si>
    <t>79819643656 dk.kuznechnoe@yandex.ru</t>
  </si>
  <si>
    <t>Дамские штучки</t>
  </si>
  <si>
    <t>Средний возраст</t>
  </si>
  <si>
    <t>ИЗО/ДПИ</t>
  </si>
  <si>
    <t>dk.kuznechnoe@yandex.ru  79819643656</t>
  </si>
  <si>
    <t>Вокальная (сольная, хоровая, ансамбли)</t>
  </si>
  <si>
    <t>Естественно-научная/техническая</t>
  </si>
  <si>
    <t>Инструментальная</t>
  </si>
  <si>
    <t>Историко-краеведческая</t>
  </si>
  <si>
    <t>Историко-патриотическая/поисковая</t>
  </si>
  <si>
    <t>Кино-фото</t>
  </si>
  <si>
    <t>Компьютерный клуб</t>
  </si>
  <si>
    <t>Любители живой природы/растеневодство</t>
  </si>
  <si>
    <t>Семейного отдыха/Клуб выходного дня</t>
  </si>
  <si>
    <t>Сохранение культуры и традиций</t>
  </si>
  <si>
    <t>Спортивно-оздоровительная</t>
  </si>
  <si>
    <t>Театральная</t>
  </si>
  <si>
    <t>Туристическая</t>
  </si>
  <si>
    <t>Хореографическая (танцевальная)</t>
  </si>
  <si>
    <t>Эрудитов (информационно-интеллектуальная)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</si>
</sst>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5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2"/>
      <name val="Times New Roman"/>
      <charset val="204"/>
    </font>
    <font>
      <u/>
      <sz val="11"/>
      <color theme="10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b/>
      <i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i/>
      <sz val="10"/>
      <color theme="1"/>
      <name val="Times New Roman"/>
      <charset val="204"/>
    </font>
    <font>
      <b/>
      <sz val="12"/>
      <color theme="1"/>
      <name val="Times New Roman"/>
      <charset val="204"/>
    </font>
    <font>
      <i/>
      <sz val="11"/>
      <name val="Times New Roman"/>
      <charset val="204"/>
    </font>
    <font>
      <i/>
      <sz val="12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6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k.kuznechnoe@yandex.ru%20%2079819643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4"/>
  <sheetViews>
    <sheetView zoomScale="85" zoomScaleNormal="85" workbookViewId="0">
      <pane ySplit="8" topLeftCell="A28" activePane="bottomLeft" state="frozen"/>
      <selection/>
      <selection pane="bottomLeft" activeCell="A1" sqref="A1:H38"/>
    </sheetView>
  </sheetViews>
  <sheetFormatPr defaultColWidth="9" defaultRowHeight="15" outlineLevelCol="7"/>
  <sheetData>
    <row r="1" spans="1:8">
      <c r="A1" s="13" t="s">
        <v>0</v>
      </c>
      <c r="B1" s="13"/>
      <c r="C1" s="13"/>
      <c r="D1" s="13"/>
      <c r="E1" s="13"/>
      <c r="F1" s="13"/>
      <c r="G1" s="13"/>
      <c r="H1" s="13"/>
    </row>
    <row r="2" spans="1:8">
      <c r="A2" s="13"/>
      <c r="B2" s="13"/>
      <c r="C2" s="13"/>
      <c r="D2" s="13"/>
      <c r="E2" s="13"/>
      <c r="F2" s="13"/>
      <c r="G2" s="13"/>
      <c r="H2" s="13"/>
    </row>
    <row r="3" spans="1:8">
      <c r="A3" s="14"/>
      <c r="B3" s="14"/>
      <c r="C3" s="14"/>
      <c r="D3" s="14"/>
      <c r="E3" s="14"/>
      <c r="F3" s="14"/>
      <c r="G3" s="14"/>
      <c r="H3" s="14"/>
    </row>
    <row r="4" ht="35.25" customHeight="1" spans="1:8">
      <c r="A4" s="14"/>
      <c r="B4" s="15" t="s">
        <v>1</v>
      </c>
      <c r="C4" s="15"/>
      <c r="D4" s="15"/>
      <c r="E4" s="15"/>
      <c r="F4" s="15"/>
      <c r="G4" s="15"/>
      <c r="H4" s="15"/>
    </row>
    <row r="5" ht="30.75" customHeight="1" spans="1:8">
      <c r="A5" s="16"/>
      <c r="B5" s="15"/>
      <c r="C5" s="17">
        <v>2024</v>
      </c>
      <c r="D5" s="17"/>
      <c r="E5" s="17">
        <v>2025</v>
      </c>
      <c r="F5" s="17"/>
      <c r="G5" s="17" t="s">
        <v>2</v>
      </c>
      <c r="H5" s="17"/>
    </row>
    <row r="6" spans="1:8">
      <c r="A6" s="16"/>
      <c r="B6" s="15"/>
      <c r="C6" s="18" t="s">
        <v>3</v>
      </c>
      <c r="D6" s="18" t="s">
        <v>4</v>
      </c>
      <c r="E6" s="18" t="s">
        <v>3</v>
      </c>
      <c r="F6" s="18" t="s">
        <v>4</v>
      </c>
      <c r="G6" s="18" t="s">
        <v>3</v>
      </c>
      <c r="H6" s="18" t="s">
        <v>4</v>
      </c>
    </row>
    <row r="7" ht="28.5" customHeight="1" spans="1:8">
      <c r="A7" s="16"/>
      <c r="B7" s="19" t="s">
        <v>5</v>
      </c>
      <c r="C7" s="20">
        <f t="shared" ref="C7:F8" si="0">SUM(C13,C19,C25,C31,C37)</f>
        <v>10</v>
      </c>
      <c r="D7" s="20">
        <f t="shared" si="0"/>
        <v>190</v>
      </c>
      <c r="E7" s="20">
        <f t="shared" si="0"/>
        <v>10</v>
      </c>
      <c r="F7" s="20">
        <f t="shared" si="0"/>
        <v>190</v>
      </c>
      <c r="G7" s="20">
        <f>MIN(E7-C7)</f>
        <v>0</v>
      </c>
      <c r="H7" s="20">
        <f>MIN(F7-D7)</f>
        <v>0</v>
      </c>
    </row>
    <row r="8" ht="29.25" customHeight="1" spans="1:8">
      <c r="A8" s="16"/>
      <c r="B8" s="21" t="s">
        <v>6</v>
      </c>
      <c r="C8" s="20">
        <f t="shared" si="0"/>
        <v>0</v>
      </c>
      <c r="D8" s="20">
        <f t="shared" si="0"/>
        <v>0</v>
      </c>
      <c r="E8" s="20">
        <f t="shared" si="0"/>
        <v>0</v>
      </c>
      <c r="F8" s="20">
        <f t="shared" si="0"/>
        <v>0</v>
      </c>
      <c r="G8" s="20">
        <f>MIN(E8-C8)</f>
        <v>0</v>
      </c>
      <c r="H8" s="20">
        <f>MIN(F8-D8)</f>
        <v>0</v>
      </c>
    </row>
    <row r="9" spans="1:8">
      <c r="A9" s="16"/>
      <c r="B9" s="22"/>
      <c r="C9" s="22"/>
      <c r="D9" s="22"/>
      <c r="E9" s="22"/>
      <c r="F9" s="22"/>
      <c r="G9" s="22"/>
      <c r="H9" s="22"/>
    </row>
    <row r="10" customHeight="1" spans="1:8">
      <c r="A10" s="16"/>
      <c r="B10" s="19" t="s">
        <v>7</v>
      </c>
      <c r="C10" s="19"/>
      <c r="D10" s="19"/>
      <c r="E10" s="19"/>
      <c r="F10" s="19"/>
      <c r="G10" s="19"/>
      <c r="H10" s="19"/>
    </row>
    <row r="11" ht="30" customHeight="1" spans="1:8">
      <c r="A11" s="16"/>
      <c r="B11" s="15"/>
      <c r="C11" s="23">
        <v>2024</v>
      </c>
      <c r="D11" s="24"/>
      <c r="E11" s="23">
        <v>2025</v>
      </c>
      <c r="F11" s="24"/>
      <c r="G11" s="17" t="s">
        <v>2</v>
      </c>
      <c r="H11" s="17"/>
    </row>
    <row r="12" spans="1:8">
      <c r="A12" s="16"/>
      <c r="B12" s="15"/>
      <c r="C12" s="15" t="s">
        <v>3</v>
      </c>
      <c r="D12" s="15" t="s">
        <v>4</v>
      </c>
      <c r="E12" s="15" t="s">
        <v>3</v>
      </c>
      <c r="F12" s="15" t="s">
        <v>4</v>
      </c>
      <c r="G12" s="18" t="s">
        <v>3</v>
      </c>
      <c r="H12" s="18" t="s">
        <v>4</v>
      </c>
    </row>
    <row r="13" ht="29.25" customHeight="1" spans="1:8">
      <c r="A13" s="16"/>
      <c r="B13" s="19" t="s">
        <v>5</v>
      </c>
      <c r="C13" s="15">
        <v>2</v>
      </c>
      <c r="D13" s="15">
        <v>26</v>
      </c>
      <c r="E13" s="15">
        <v>1</v>
      </c>
      <c r="F13" s="15">
        <v>18</v>
      </c>
      <c r="G13" s="20">
        <f>MIN(E13-C13)</f>
        <v>-1</v>
      </c>
      <c r="H13" s="20">
        <f>MIN(F13-D13)</f>
        <v>-8</v>
      </c>
    </row>
    <row r="14" ht="29.25" customHeight="1" spans="1:8">
      <c r="A14" s="16"/>
      <c r="B14" s="21" t="s">
        <v>6</v>
      </c>
      <c r="C14" s="15"/>
      <c r="D14" s="15"/>
      <c r="E14" s="15"/>
      <c r="F14" s="15"/>
      <c r="G14" s="20">
        <f>MIN(E14-C14)</f>
        <v>0</v>
      </c>
      <c r="H14" s="20">
        <f>MIN(F14-D14)</f>
        <v>0</v>
      </c>
    </row>
    <row r="15" spans="1:8">
      <c r="A15" s="16"/>
      <c r="B15" s="22"/>
      <c r="C15" s="22"/>
      <c r="D15" s="22"/>
      <c r="E15" s="22"/>
      <c r="F15" s="22"/>
      <c r="G15" s="22"/>
      <c r="H15" s="22"/>
    </row>
    <row r="16" spans="1:8">
      <c r="A16" s="16"/>
      <c r="B16" s="19" t="s">
        <v>8</v>
      </c>
      <c r="C16" s="19"/>
      <c r="D16" s="19"/>
      <c r="E16" s="19"/>
      <c r="F16" s="19"/>
      <c r="G16" s="19"/>
      <c r="H16" s="19"/>
    </row>
    <row r="17" ht="31.5" customHeight="1" spans="1:8">
      <c r="A17" s="16"/>
      <c r="B17" s="15"/>
      <c r="C17" s="19">
        <v>2024</v>
      </c>
      <c r="D17" s="19"/>
      <c r="E17" s="19">
        <v>2025</v>
      </c>
      <c r="F17" s="19"/>
      <c r="G17" s="17" t="s">
        <v>2</v>
      </c>
      <c r="H17" s="17"/>
    </row>
    <row r="18" spans="1:8">
      <c r="A18" s="16"/>
      <c r="B18" s="15"/>
      <c r="C18" s="15" t="s">
        <v>3</v>
      </c>
      <c r="D18" s="15" t="s">
        <v>4</v>
      </c>
      <c r="E18" s="15" t="s">
        <v>3</v>
      </c>
      <c r="F18" s="15" t="s">
        <v>4</v>
      </c>
      <c r="G18" s="18" t="s">
        <v>3</v>
      </c>
      <c r="H18" s="18" t="s">
        <v>4</v>
      </c>
    </row>
    <row r="19" ht="30.75" customHeight="1" spans="1:8">
      <c r="A19" s="16"/>
      <c r="B19" s="19" t="s">
        <v>5</v>
      </c>
      <c r="C19" s="15">
        <v>4</v>
      </c>
      <c r="D19" s="15">
        <v>86</v>
      </c>
      <c r="E19" s="15">
        <v>5</v>
      </c>
      <c r="F19" s="15">
        <v>94</v>
      </c>
      <c r="G19" s="20">
        <f>MIN(E19-C19)</f>
        <v>1</v>
      </c>
      <c r="H19" s="20">
        <f>MIN(F19-D19)</f>
        <v>8</v>
      </c>
    </row>
    <row r="20" ht="31.5" customHeight="1" spans="1:8">
      <c r="A20" s="16"/>
      <c r="B20" s="21" t="s">
        <v>6</v>
      </c>
      <c r="C20" s="15"/>
      <c r="D20" s="15"/>
      <c r="E20" s="15"/>
      <c r="F20" s="15"/>
      <c r="G20" s="20">
        <f>MIN(E20-C20)</f>
        <v>0</v>
      </c>
      <c r="H20" s="20">
        <f>MIN(F20-D20)</f>
        <v>0</v>
      </c>
    </row>
    <row r="21" spans="1:8">
      <c r="A21" s="16"/>
      <c r="B21" s="22"/>
      <c r="C21" s="22"/>
      <c r="D21" s="22"/>
      <c r="E21" s="22"/>
      <c r="F21" s="22"/>
      <c r="G21" s="22"/>
      <c r="H21" s="22"/>
    </row>
    <row r="22" customHeight="1" spans="1:8">
      <c r="A22" s="16"/>
      <c r="B22" s="19" t="s">
        <v>9</v>
      </c>
      <c r="C22" s="19"/>
      <c r="D22" s="19"/>
      <c r="E22" s="19"/>
      <c r="F22" s="19"/>
      <c r="G22" s="19"/>
      <c r="H22" s="19"/>
    </row>
    <row r="23" ht="30.75" customHeight="1" spans="1:8">
      <c r="A23" s="16"/>
      <c r="B23" s="15"/>
      <c r="C23" s="19">
        <v>2024</v>
      </c>
      <c r="D23" s="19"/>
      <c r="E23" s="19">
        <v>2025</v>
      </c>
      <c r="F23" s="19"/>
      <c r="G23" s="17" t="s">
        <v>2</v>
      </c>
      <c r="H23" s="17"/>
    </row>
    <row r="24" spans="1:8">
      <c r="A24" s="16"/>
      <c r="B24" s="15"/>
      <c r="C24" s="15" t="s">
        <v>3</v>
      </c>
      <c r="D24" s="15" t="s">
        <v>4</v>
      </c>
      <c r="E24" s="15" t="s">
        <v>3</v>
      </c>
      <c r="F24" s="15" t="s">
        <v>4</v>
      </c>
      <c r="G24" s="18" t="s">
        <v>3</v>
      </c>
      <c r="H24" s="18" t="s">
        <v>4</v>
      </c>
    </row>
    <row r="25" ht="28.5" customHeight="1" spans="1:8">
      <c r="A25" s="16"/>
      <c r="B25" s="19" t="s">
        <v>5</v>
      </c>
      <c r="C25" s="15">
        <v>1</v>
      </c>
      <c r="D25" s="15">
        <v>23</v>
      </c>
      <c r="E25" s="15">
        <v>1</v>
      </c>
      <c r="F25" s="15">
        <v>23</v>
      </c>
      <c r="G25" s="20">
        <f>MIN(E25-C25)</f>
        <v>0</v>
      </c>
      <c r="H25" s="20">
        <f>MIN(F25-D25)</f>
        <v>0</v>
      </c>
    </row>
    <row r="26" ht="30" customHeight="1" spans="1:8">
      <c r="A26" s="16"/>
      <c r="B26" s="21" t="s">
        <v>6</v>
      </c>
      <c r="C26" s="15"/>
      <c r="D26" s="15"/>
      <c r="E26" s="15"/>
      <c r="F26" s="15"/>
      <c r="G26" s="20">
        <f>MIN(E26-C26)</f>
        <v>0</v>
      </c>
      <c r="H26" s="20">
        <f>MIN(F26-D26)</f>
        <v>0</v>
      </c>
    </row>
    <row r="27" customHeight="1" spans="1:8">
      <c r="A27" s="16"/>
      <c r="B27" s="22"/>
      <c r="C27" s="22"/>
      <c r="D27" s="22"/>
      <c r="E27" s="22"/>
      <c r="F27" s="22"/>
      <c r="G27" s="22"/>
      <c r="H27" s="22"/>
    </row>
    <row r="28" customHeight="1" spans="1:8">
      <c r="A28" s="16"/>
      <c r="B28" s="19" t="s">
        <v>10</v>
      </c>
      <c r="C28" s="19"/>
      <c r="D28" s="19"/>
      <c r="E28" s="19"/>
      <c r="F28" s="19"/>
      <c r="G28" s="19"/>
      <c r="H28" s="19"/>
    </row>
    <row r="29" ht="30" customHeight="1" spans="1:8">
      <c r="A29" s="16"/>
      <c r="B29" s="15"/>
      <c r="C29" s="19">
        <v>2024</v>
      </c>
      <c r="D29" s="19"/>
      <c r="E29" s="19">
        <v>2025</v>
      </c>
      <c r="F29" s="19"/>
      <c r="G29" s="17" t="s">
        <v>2</v>
      </c>
      <c r="H29" s="17"/>
    </row>
    <row r="30" spans="1:8">
      <c r="A30" s="16"/>
      <c r="B30" s="15"/>
      <c r="C30" s="15" t="s">
        <v>3</v>
      </c>
      <c r="D30" s="15" t="s">
        <v>4</v>
      </c>
      <c r="E30" s="15" t="s">
        <v>3</v>
      </c>
      <c r="F30" s="15" t="s">
        <v>4</v>
      </c>
      <c r="G30" s="18" t="s">
        <v>3</v>
      </c>
      <c r="H30" s="18" t="s">
        <v>4</v>
      </c>
    </row>
    <row r="31" ht="27.75" customHeight="1" spans="1:8">
      <c r="A31" s="16"/>
      <c r="B31" s="19" t="s">
        <v>5</v>
      </c>
      <c r="C31" s="15">
        <v>2</v>
      </c>
      <c r="D31" s="15">
        <v>40</v>
      </c>
      <c r="E31" s="15">
        <v>2</v>
      </c>
      <c r="F31" s="15">
        <v>40</v>
      </c>
      <c r="G31" s="20">
        <f>MIN(E31-C31)</f>
        <v>0</v>
      </c>
      <c r="H31" s="20">
        <f>MIN(F31-D31)</f>
        <v>0</v>
      </c>
    </row>
    <row r="32" ht="31.5" customHeight="1" spans="1:8">
      <c r="A32" s="16"/>
      <c r="B32" s="21" t="s">
        <v>6</v>
      </c>
      <c r="C32" s="15"/>
      <c r="D32" s="15"/>
      <c r="E32" s="15"/>
      <c r="F32" s="15"/>
      <c r="G32" s="20">
        <f>MIN(E32-C32)</f>
        <v>0</v>
      </c>
      <c r="H32" s="20">
        <f>MIN(F32-D32)</f>
        <v>0</v>
      </c>
    </row>
    <row r="33" spans="1:8">
      <c r="A33" s="16"/>
      <c r="B33" s="22"/>
      <c r="C33" s="22"/>
      <c r="D33" s="22"/>
      <c r="E33" s="22"/>
      <c r="F33" s="22"/>
      <c r="G33" s="22"/>
      <c r="H33" s="22"/>
    </row>
    <row r="34" spans="1:8">
      <c r="A34" s="16"/>
      <c r="B34" s="19" t="s">
        <v>11</v>
      </c>
      <c r="C34" s="19"/>
      <c r="D34" s="19"/>
      <c r="E34" s="19"/>
      <c r="F34" s="19"/>
      <c r="G34" s="19"/>
      <c r="H34" s="19"/>
    </row>
    <row r="35" ht="30" customHeight="1" spans="1:8">
      <c r="A35" s="16"/>
      <c r="B35" s="15"/>
      <c r="C35" s="19">
        <v>2024</v>
      </c>
      <c r="D35" s="19"/>
      <c r="E35" s="19">
        <v>2025</v>
      </c>
      <c r="F35" s="19"/>
      <c r="G35" s="17" t="s">
        <v>2</v>
      </c>
      <c r="H35" s="17"/>
    </row>
    <row r="36" spans="1:8">
      <c r="A36" s="16"/>
      <c r="B36" s="15"/>
      <c r="C36" s="15" t="s">
        <v>3</v>
      </c>
      <c r="D36" s="15" t="s">
        <v>4</v>
      </c>
      <c r="E36" s="15" t="s">
        <v>3</v>
      </c>
      <c r="F36" s="15" t="s">
        <v>4</v>
      </c>
      <c r="G36" s="18" t="s">
        <v>3</v>
      </c>
      <c r="H36" s="18" t="s">
        <v>4</v>
      </c>
    </row>
    <row r="37" ht="30" customHeight="1" spans="1:8">
      <c r="A37" s="16"/>
      <c r="B37" s="19" t="s">
        <v>5</v>
      </c>
      <c r="C37" s="15">
        <v>1</v>
      </c>
      <c r="D37" s="15">
        <v>15</v>
      </c>
      <c r="E37" s="15">
        <v>1</v>
      </c>
      <c r="F37" s="15">
        <v>15</v>
      </c>
      <c r="G37" s="20">
        <f>MIN(E37-C37)</f>
        <v>0</v>
      </c>
      <c r="H37" s="20">
        <f>MIN(F37-D37)</f>
        <v>0</v>
      </c>
    </row>
    <row r="38" ht="31.5" customHeight="1" spans="1:8">
      <c r="A38" s="16"/>
      <c r="B38" s="21" t="s">
        <v>6</v>
      </c>
      <c r="C38" s="15"/>
      <c r="D38" s="15"/>
      <c r="E38" s="15"/>
      <c r="F38" s="15"/>
      <c r="G38" s="20">
        <f>MIN(E38-C38)</f>
        <v>0</v>
      </c>
      <c r="H38" s="20">
        <f>MIN(F38-D38)</f>
        <v>0</v>
      </c>
    </row>
    <row r="39" spans="1:8">
      <c r="A39" s="25"/>
      <c r="B39" s="25"/>
      <c r="C39" s="25"/>
      <c r="D39" s="25"/>
      <c r="E39" s="25"/>
      <c r="F39" s="25"/>
      <c r="G39" s="25"/>
      <c r="H39" s="25"/>
    </row>
    <row r="40" spans="1:8">
      <c r="A40" s="25"/>
      <c r="B40" s="25"/>
      <c r="C40" s="25"/>
      <c r="D40" s="25"/>
      <c r="E40" s="25"/>
      <c r="F40" s="25"/>
      <c r="G40" s="25"/>
      <c r="H40" s="25"/>
    </row>
    <row r="41" spans="1:8">
      <c r="A41" s="25"/>
      <c r="B41" s="25"/>
      <c r="C41" s="25"/>
      <c r="D41" s="25"/>
      <c r="E41" s="25"/>
      <c r="F41" s="25"/>
      <c r="G41" s="25"/>
      <c r="H41" s="25"/>
    </row>
    <row r="42" spans="1:8">
      <c r="A42" s="25"/>
      <c r="B42" s="25"/>
      <c r="C42" s="25"/>
      <c r="D42" s="25"/>
      <c r="E42" s="25"/>
      <c r="F42" s="25"/>
      <c r="G42" s="25"/>
      <c r="H42" s="25"/>
    </row>
    <row r="43" spans="1:8">
      <c r="A43" s="25"/>
      <c r="B43" s="25"/>
      <c r="C43" s="25"/>
      <c r="D43" s="25"/>
      <c r="E43" s="25"/>
      <c r="F43" s="25"/>
      <c r="G43" s="25"/>
      <c r="H43" s="25"/>
    </row>
    <row r="44" spans="1:8">
      <c r="A44" s="25"/>
      <c r="B44" s="25"/>
      <c r="C44" s="25"/>
      <c r="D44" s="25"/>
      <c r="E44" s="25"/>
      <c r="F44" s="25"/>
      <c r="G44" s="25"/>
      <c r="H44" s="25"/>
    </row>
    <row r="45" spans="1:8">
      <c r="A45" s="25"/>
      <c r="B45" s="25"/>
      <c r="C45" s="25"/>
      <c r="D45" s="25"/>
      <c r="E45" s="25"/>
      <c r="F45" s="25"/>
      <c r="G45" s="25"/>
      <c r="H45" s="25"/>
    </row>
    <row r="46" spans="1:8">
      <c r="A46" s="25"/>
      <c r="B46" s="25"/>
      <c r="C46" s="25"/>
      <c r="D46" s="25"/>
      <c r="E46" s="25"/>
      <c r="F46" s="25"/>
      <c r="G46" s="25"/>
      <c r="H46" s="25"/>
    </row>
    <row r="47" spans="1:8">
      <c r="A47" s="25"/>
      <c r="B47" s="25"/>
      <c r="C47" s="25"/>
      <c r="D47" s="25"/>
      <c r="E47" s="25"/>
      <c r="F47" s="25"/>
      <c r="G47" s="25"/>
      <c r="H47" s="25"/>
    </row>
    <row r="48" spans="1:8">
      <c r="A48" s="25"/>
      <c r="B48" s="25"/>
      <c r="C48" s="25"/>
      <c r="D48" s="25"/>
      <c r="E48" s="25"/>
      <c r="F48" s="25"/>
      <c r="G48" s="25"/>
      <c r="H48" s="25"/>
    </row>
    <row r="49" spans="1:8">
      <c r="A49" s="25"/>
      <c r="B49" s="25"/>
      <c r="C49" s="25"/>
      <c r="D49" s="25"/>
      <c r="E49" s="25"/>
      <c r="F49" s="25"/>
      <c r="G49" s="25"/>
      <c r="H49" s="25"/>
    </row>
    <row r="50" spans="1:8">
      <c r="A50" s="25"/>
      <c r="B50" s="25"/>
      <c r="C50" s="25"/>
      <c r="D50" s="25"/>
      <c r="E50" s="25"/>
      <c r="F50" s="25"/>
      <c r="G50" s="25"/>
      <c r="H50" s="25"/>
    </row>
    <row r="51" spans="1:8">
      <c r="A51" s="25"/>
      <c r="B51" s="25"/>
      <c r="C51" s="25"/>
      <c r="D51" s="25"/>
      <c r="E51" s="25"/>
      <c r="F51" s="25"/>
      <c r="G51" s="25"/>
      <c r="H51" s="25"/>
    </row>
    <row r="52" spans="1:8">
      <c r="A52" s="25"/>
      <c r="B52" s="25"/>
      <c r="C52" s="25"/>
      <c r="D52" s="25"/>
      <c r="E52" s="25"/>
      <c r="F52" s="25"/>
      <c r="G52" s="25"/>
      <c r="H52" s="25"/>
    </row>
    <row r="53" spans="1:8">
      <c r="A53" s="25"/>
      <c r="B53" s="25"/>
      <c r="C53" s="25"/>
      <c r="D53" s="25"/>
      <c r="E53" s="25"/>
      <c r="F53" s="25"/>
      <c r="G53" s="25"/>
      <c r="H53" s="25"/>
    </row>
    <row r="54" spans="1:8">
      <c r="A54" s="25"/>
      <c r="B54" s="25"/>
      <c r="C54" s="25"/>
      <c r="D54" s="25"/>
      <c r="E54" s="25"/>
      <c r="F54" s="25"/>
      <c r="G54" s="25"/>
      <c r="H54" s="25"/>
    </row>
    <row r="55" spans="1:8">
      <c r="A55" s="25"/>
      <c r="B55" s="25"/>
      <c r="C55" s="25"/>
      <c r="D55" s="25"/>
      <c r="E55" s="25"/>
      <c r="F55" s="25"/>
      <c r="G55" s="25"/>
      <c r="H55" s="25"/>
    </row>
    <row r="56" spans="1:8">
      <c r="A56" s="25"/>
      <c r="B56" s="25"/>
      <c r="C56" s="25"/>
      <c r="D56" s="25"/>
      <c r="E56" s="25"/>
      <c r="F56" s="25"/>
      <c r="G56" s="25"/>
      <c r="H56" s="25"/>
    </row>
    <row r="57" spans="1:8">
      <c r="A57" s="25"/>
      <c r="B57" s="25"/>
      <c r="C57" s="25"/>
      <c r="D57" s="25"/>
      <c r="E57" s="25"/>
      <c r="F57" s="25"/>
      <c r="G57" s="25"/>
      <c r="H57" s="25"/>
    </row>
    <row r="58" spans="1:8">
      <c r="A58" s="25"/>
      <c r="B58" s="25"/>
      <c r="C58" s="25"/>
      <c r="D58" s="25"/>
      <c r="E58" s="25"/>
      <c r="F58" s="25"/>
      <c r="G58" s="25"/>
      <c r="H58" s="25"/>
    </row>
    <row r="59" spans="1:8">
      <c r="A59" s="25"/>
      <c r="B59" s="25"/>
      <c r="C59" s="25"/>
      <c r="D59" s="25"/>
      <c r="E59" s="25"/>
      <c r="F59" s="25"/>
      <c r="G59" s="25"/>
      <c r="H59" s="25"/>
    </row>
    <row r="60" spans="1:8">
      <c r="A60" s="25"/>
      <c r="B60" s="25"/>
      <c r="C60" s="25"/>
      <c r="D60" s="25"/>
      <c r="E60" s="25"/>
      <c r="F60" s="25"/>
      <c r="G60" s="25"/>
      <c r="H60" s="25"/>
    </row>
    <row r="61" spans="1:8">
      <c r="A61" s="25"/>
      <c r="B61" s="25"/>
      <c r="C61" s="25"/>
      <c r="D61" s="25"/>
      <c r="E61" s="25"/>
      <c r="F61" s="25"/>
      <c r="G61" s="25"/>
      <c r="H61" s="25"/>
    </row>
    <row r="62" spans="1:8">
      <c r="A62" s="25"/>
      <c r="B62" s="25"/>
      <c r="C62" s="25"/>
      <c r="D62" s="25"/>
      <c r="E62" s="25"/>
      <c r="F62" s="25"/>
      <c r="G62" s="25"/>
      <c r="H62" s="25"/>
    </row>
    <row r="63" spans="1:8">
      <c r="A63" s="25"/>
      <c r="B63" s="25"/>
      <c r="C63" s="25"/>
      <c r="D63" s="25"/>
      <c r="E63" s="25"/>
      <c r="F63" s="25"/>
      <c r="G63" s="25"/>
      <c r="H63" s="25"/>
    </row>
    <row r="64" spans="1:8">
      <c r="A64" s="25"/>
      <c r="B64" s="25"/>
      <c r="C64" s="25"/>
      <c r="D64" s="25"/>
      <c r="E64" s="25"/>
      <c r="F64" s="25"/>
      <c r="G64" s="25"/>
      <c r="H64" s="25"/>
    </row>
    <row r="65" spans="1:8">
      <c r="A65" s="25"/>
      <c r="B65" s="25"/>
      <c r="C65" s="25"/>
      <c r="D65" s="25"/>
      <c r="E65" s="25"/>
      <c r="F65" s="25"/>
      <c r="G65" s="25"/>
      <c r="H65" s="25"/>
    </row>
    <row r="66" spans="1:8">
      <c r="A66" s="25"/>
      <c r="B66" s="25"/>
      <c r="C66" s="25"/>
      <c r="D66" s="25"/>
      <c r="E66" s="25"/>
      <c r="F66" s="25"/>
      <c r="G66" s="25"/>
      <c r="H66" s="25"/>
    </row>
    <row r="67" spans="1:8">
      <c r="A67" s="25"/>
      <c r="B67" s="25"/>
      <c r="C67" s="25"/>
      <c r="D67" s="25"/>
      <c r="E67" s="25"/>
      <c r="F67" s="25"/>
      <c r="G67" s="25"/>
      <c r="H67" s="25"/>
    </row>
    <row r="68" spans="1:8">
      <c r="A68" s="25"/>
      <c r="B68" s="25"/>
      <c r="C68" s="25"/>
      <c r="D68" s="25"/>
      <c r="E68" s="25"/>
      <c r="F68" s="25"/>
      <c r="G68" s="25"/>
      <c r="H68" s="25"/>
    </row>
    <row r="69" spans="1:8">
      <c r="A69" s="25"/>
      <c r="B69" s="25"/>
      <c r="C69" s="25"/>
      <c r="D69" s="25"/>
      <c r="E69" s="25"/>
      <c r="F69" s="25"/>
      <c r="G69" s="25"/>
      <c r="H69" s="25"/>
    </row>
    <row r="70" spans="1:8">
      <c r="A70" s="25"/>
      <c r="B70" s="25"/>
      <c r="C70" s="25"/>
      <c r="D70" s="25"/>
      <c r="E70" s="25"/>
      <c r="F70" s="25"/>
      <c r="G70" s="25"/>
      <c r="H70" s="25"/>
    </row>
    <row r="71" spans="1:8">
      <c r="A71" s="25"/>
      <c r="B71" s="25"/>
      <c r="C71" s="25"/>
      <c r="D71" s="25"/>
      <c r="E71" s="25"/>
      <c r="F71" s="25"/>
      <c r="G71" s="25"/>
      <c r="H71" s="25"/>
    </row>
    <row r="72" spans="1:8">
      <c r="A72" s="25"/>
      <c r="B72" s="25"/>
      <c r="C72" s="25"/>
      <c r="D72" s="25"/>
      <c r="E72" s="25"/>
      <c r="F72" s="25"/>
      <c r="G72" s="25"/>
      <c r="H72" s="25"/>
    </row>
    <row r="73" spans="1:8">
      <c r="A73" s="25"/>
      <c r="B73" s="25"/>
      <c r="C73" s="25"/>
      <c r="D73" s="25"/>
      <c r="E73" s="25"/>
      <c r="F73" s="25"/>
      <c r="G73" s="25"/>
      <c r="H73" s="25"/>
    </row>
    <row r="74" spans="1:8">
      <c r="A74" s="25"/>
      <c r="B74" s="25"/>
      <c r="C74" s="25"/>
      <c r="D74" s="25"/>
      <c r="E74" s="25"/>
      <c r="F74" s="25"/>
      <c r="G74" s="25"/>
      <c r="H74" s="25"/>
    </row>
    <row r="75" spans="1:8">
      <c r="A75" s="25"/>
      <c r="B75" s="25"/>
      <c r="C75" s="25"/>
      <c r="D75" s="25"/>
      <c r="E75" s="25"/>
      <c r="F75" s="25"/>
      <c r="G75" s="25"/>
      <c r="H75" s="25"/>
    </row>
    <row r="76" spans="1:8">
      <c r="A76" s="25"/>
      <c r="B76" s="25"/>
      <c r="C76" s="25"/>
      <c r="D76" s="25"/>
      <c r="E76" s="25"/>
      <c r="F76" s="25"/>
      <c r="G76" s="25"/>
      <c r="H76" s="25"/>
    </row>
    <row r="77" spans="1:8">
      <c r="A77" s="25"/>
      <c r="B77" s="25"/>
      <c r="C77" s="25"/>
      <c r="D77" s="25"/>
      <c r="E77" s="25"/>
      <c r="F77" s="25"/>
      <c r="G77" s="25"/>
      <c r="H77" s="25"/>
    </row>
    <row r="78" spans="1:8">
      <c r="A78" s="25"/>
      <c r="B78" s="25"/>
      <c r="C78" s="25"/>
      <c r="D78" s="25"/>
      <c r="E78" s="25"/>
      <c r="F78" s="25"/>
      <c r="G78" s="25"/>
      <c r="H78" s="25"/>
    </row>
    <row r="79" spans="1:8">
      <c r="A79" s="25"/>
      <c r="B79" s="25"/>
      <c r="C79" s="25"/>
      <c r="D79" s="25"/>
      <c r="E79" s="25"/>
      <c r="F79" s="25"/>
      <c r="G79" s="25"/>
      <c r="H79" s="25"/>
    </row>
    <row r="80" spans="1:8">
      <c r="A80" s="25"/>
      <c r="B80" s="25"/>
      <c r="C80" s="25"/>
      <c r="D80" s="25"/>
      <c r="E80" s="25"/>
      <c r="F80" s="25"/>
      <c r="G80" s="25"/>
      <c r="H80" s="25"/>
    </row>
    <row r="81" spans="1:8">
      <c r="A81" s="25"/>
      <c r="B81" s="25"/>
      <c r="C81" s="25"/>
      <c r="D81" s="25"/>
      <c r="E81" s="25"/>
      <c r="F81" s="25"/>
      <c r="G81" s="25"/>
      <c r="H81" s="25"/>
    </row>
    <row r="82" spans="1:8">
      <c r="A82" s="25"/>
      <c r="B82" s="25"/>
      <c r="C82" s="25"/>
      <c r="D82" s="25"/>
      <c r="E82" s="25"/>
      <c r="F82" s="25"/>
      <c r="G82" s="25"/>
      <c r="H82" s="25"/>
    </row>
    <row r="83" spans="1:8">
      <c r="A83" s="25"/>
      <c r="B83" s="25"/>
      <c r="C83" s="25"/>
      <c r="D83" s="25"/>
      <c r="E83" s="25"/>
      <c r="F83" s="25"/>
      <c r="G83" s="25"/>
      <c r="H83" s="25"/>
    </row>
    <row r="84" spans="1:8">
      <c r="A84" s="25"/>
      <c r="B84" s="25"/>
      <c r="C84" s="25"/>
      <c r="D84" s="25"/>
      <c r="E84" s="25"/>
      <c r="F84" s="25"/>
      <c r="G84" s="25"/>
      <c r="H84" s="25"/>
    </row>
    <row r="85" spans="1:8">
      <c r="A85" s="25"/>
      <c r="B85" s="25"/>
      <c r="C85" s="25"/>
      <c r="D85" s="25"/>
      <c r="E85" s="25"/>
      <c r="F85" s="25"/>
      <c r="G85" s="25"/>
      <c r="H85" s="25"/>
    </row>
    <row r="86" spans="1:8">
      <c r="A86" s="25"/>
      <c r="B86" s="25"/>
      <c r="C86" s="25"/>
      <c r="D86" s="25"/>
      <c r="E86" s="25"/>
      <c r="F86" s="25"/>
      <c r="G86" s="25"/>
      <c r="H86" s="25"/>
    </row>
    <row r="87" spans="1:8">
      <c r="A87" s="25"/>
      <c r="B87" s="25"/>
      <c r="C87" s="25"/>
      <c r="D87" s="25"/>
      <c r="E87" s="25"/>
      <c r="F87" s="25"/>
      <c r="G87" s="25"/>
      <c r="H87" s="25"/>
    </row>
    <row r="88" spans="1:8">
      <c r="A88" s="25"/>
      <c r="B88" s="25"/>
      <c r="C88" s="25"/>
      <c r="D88" s="25"/>
      <c r="E88" s="25"/>
      <c r="F88" s="25"/>
      <c r="G88" s="25"/>
      <c r="H88" s="25"/>
    </row>
    <row r="89" spans="1:8">
      <c r="A89" s="25"/>
      <c r="B89" s="25"/>
      <c r="C89" s="25"/>
      <c r="D89" s="25"/>
      <c r="E89" s="25"/>
      <c r="F89" s="25"/>
      <c r="G89" s="25"/>
      <c r="H89" s="25"/>
    </row>
    <row r="90" spans="1:8">
      <c r="A90" s="25"/>
      <c r="B90" s="25"/>
      <c r="C90" s="25"/>
      <c r="D90" s="25"/>
      <c r="E90" s="25"/>
      <c r="F90" s="25"/>
      <c r="G90" s="25"/>
      <c r="H90" s="25"/>
    </row>
    <row r="91" spans="1:8">
      <c r="A91" s="25"/>
      <c r="B91" s="25"/>
      <c r="C91" s="25"/>
      <c r="D91" s="25"/>
      <c r="E91" s="25"/>
      <c r="F91" s="25"/>
      <c r="G91" s="25"/>
      <c r="H91" s="25"/>
    </row>
    <row r="92" spans="1:8">
      <c r="A92" s="25"/>
      <c r="B92" s="25"/>
      <c r="C92" s="25"/>
      <c r="D92" s="25"/>
      <c r="E92" s="25"/>
      <c r="F92" s="25"/>
      <c r="G92" s="25"/>
      <c r="H92" s="25"/>
    </row>
    <row r="93" spans="1:8">
      <c r="A93" s="25"/>
      <c r="B93" s="25"/>
      <c r="C93" s="25"/>
      <c r="D93" s="25"/>
      <c r="E93" s="25"/>
      <c r="F93" s="25"/>
      <c r="G93" s="25"/>
      <c r="H93" s="25"/>
    </row>
    <row r="94" spans="1:8">
      <c r="A94" s="25"/>
      <c r="B94" s="25"/>
      <c r="C94" s="25"/>
      <c r="D94" s="25"/>
      <c r="E94" s="25"/>
      <c r="F94" s="25"/>
      <c r="G94" s="25"/>
      <c r="H94" s="25"/>
    </row>
    <row r="95" spans="1:8">
      <c r="A95" s="25"/>
      <c r="B95" s="25"/>
      <c r="C95" s="25"/>
      <c r="D95" s="25"/>
      <c r="E95" s="25"/>
      <c r="F95" s="25"/>
      <c r="G95" s="25"/>
      <c r="H95" s="25"/>
    </row>
    <row r="96" spans="1:8">
      <c r="A96" s="25"/>
      <c r="B96" s="25"/>
      <c r="C96" s="25"/>
      <c r="D96" s="25"/>
      <c r="E96" s="25"/>
      <c r="F96" s="25"/>
      <c r="G96" s="25"/>
      <c r="H96" s="25"/>
    </row>
    <row r="97" spans="1:8">
      <c r="A97" s="25"/>
      <c r="B97" s="25"/>
      <c r="C97" s="25"/>
      <c r="D97" s="25"/>
      <c r="E97" s="25"/>
      <c r="F97" s="25"/>
      <c r="G97" s="25"/>
      <c r="H97" s="25"/>
    </row>
    <row r="98" spans="1:8">
      <c r="A98" s="25"/>
      <c r="B98" s="25"/>
      <c r="C98" s="25"/>
      <c r="D98" s="25"/>
      <c r="E98" s="25"/>
      <c r="F98" s="25"/>
      <c r="G98" s="25"/>
      <c r="H98" s="25"/>
    </row>
    <row r="99" spans="1:8">
      <c r="A99" s="25"/>
      <c r="B99" s="25"/>
      <c r="C99" s="25"/>
      <c r="D99" s="25"/>
      <c r="E99" s="25"/>
      <c r="F99" s="25"/>
      <c r="G99" s="25"/>
      <c r="H99" s="25"/>
    </row>
    <row r="100" spans="1:8">
      <c r="A100" s="25"/>
      <c r="B100" s="25"/>
      <c r="C100" s="25"/>
      <c r="D100" s="25"/>
      <c r="E100" s="25"/>
      <c r="F100" s="25"/>
      <c r="G100" s="25"/>
      <c r="H100" s="25"/>
    </row>
    <row r="101" spans="1:8">
      <c r="A101" s="25"/>
      <c r="B101" s="25"/>
      <c r="C101" s="25"/>
      <c r="D101" s="25"/>
      <c r="E101" s="25"/>
      <c r="F101" s="25"/>
      <c r="G101" s="25"/>
      <c r="H101" s="25"/>
    </row>
    <row r="102" spans="1:8">
      <c r="A102" s="25"/>
      <c r="B102" s="25"/>
      <c r="C102" s="25"/>
      <c r="D102" s="25"/>
      <c r="E102" s="25"/>
      <c r="F102" s="25"/>
      <c r="G102" s="25"/>
      <c r="H102" s="25"/>
    </row>
    <row r="103" spans="1:8">
      <c r="A103" s="25"/>
      <c r="B103" s="25"/>
      <c r="C103" s="25"/>
      <c r="D103" s="25"/>
      <c r="E103" s="25"/>
      <c r="F103" s="25"/>
      <c r="G103" s="25"/>
      <c r="H103" s="25"/>
    </row>
    <row r="104" spans="1:8">
      <c r="A104" s="25"/>
      <c r="B104" s="25"/>
      <c r="C104" s="25"/>
      <c r="D104" s="25"/>
      <c r="E104" s="25"/>
      <c r="F104" s="25"/>
      <c r="G104" s="25"/>
      <c r="H104" s="25"/>
    </row>
    <row r="105" spans="1:8">
      <c r="A105" s="25"/>
      <c r="B105" s="25"/>
      <c r="C105" s="25"/>
      <c r="D105" s="25"/>
      <c r="E105" s="25"/>
      <c r="F105" s="25"/>
      <c r="G105" s="25"/>
      <c r="H105" s="25"/>
    </row>
    <row r="106" spans="1:8">
      <c r="A106" s="25"/>
      <c r="B106" s="25"/>
      <c r="C106" s="25"/>
      <c r="D106" s="25"/>
      <c r="E106" s="25"/>
      <c r="F106" s="25"/>
      <c r="G106" s="25"/>
      <c r="H106" s="25"/>
    </row>
    <row r="107" spans="1:8">
      <c r="A107" s="25"/>
      <c r="B107" s="25"/>
      <c r="C107" s="25"/>
      <c r="D107" s="25"/>
      <c r="E107" s="25"/>
      <c r="F107" s="25"/>
      <c r="G107" s="25"/>
      <c r="H107" s="25"/>
    </row>
    <row r="108" spans="1:8">
      <c r="A108" s="25"/>
      <c r="B108" s="25"/>
      <c r="C108" s="25"/>
      <c r="D108" s="25"/>
      <c r="E108" s="25"/>
      <c r="F108" s="25"/>
      <c r="G108" s="25"/>
      <c r="H108" s="25"/>
    </row>
    <row r="109" spans="1:8">
      <c r="A109" s="25"/>
      <c r="B109" s="25"/>
      <c r="C109" s="25"/>
      <c r="D109" s="25"/>
      <c r="E109" s="25"/>
      <c r="F109" s="25"/>
      <c r="G109" s="25"/>
      <c r="H109" s="25"/>
    </row>
    <row r="110" spans="1:8">
      <c r="A110" s="25"/>
      <c r="B110" s="25"/>
      <c r="C110" s="25"/>
      <c r="D110" s="25"/>
      <c r="E110" s="25"/>
      <c r="F110" s="25"/>
      <c r="G110" s="25"/>
      <c r="H110" s="25"/>
    </row>
    <row r="111" spans="1:8">
      <c r="A111" s="25"/>
      <c r="B111" s="25"/>
      <c r="C111" s="25"/>
      <c r="D111" s="25"/>
      <c r="E111" s="25"/>
      <c r="F111" s="25"/>
      <c r="G111" s="25"/>
      <c r="H111" s="25"/>
    </row>
    <row r="112" spans="1:8">
      <c r="A112" s="25"/>
      <c r="B112" s="25"/>
      <c r="C112" s="25"/>
      <c r="D112" s="25"/>
      <c r="E112" s="25"/>
      <c r="F112" s="25"/>
      <c r="G112" s="25"/>
      <c r="H112" s="25"/>
    </row>
    <row r="113" spans="1:8">
      <c r="A113" s="25"/>
      <c r="B113" s="25"/>
      <c r="C113" s="25"/>
      <c r="D113" s="25"/>
      <c r="E113" s="25"/>
      <c r="F113" s="25"/>
      <c r="G113" s="25"/>
      <c r="H113" s="25"/>
    </row>
    <row r="114" spans="1:8">
      <c r="A114" s="25"/>
      <c r="B114" s="25"/>
      <c r="C114" s="25"/>
      <c r="D114" s="25"/>
      <c r="E114" s="25"/>
      <c r="F114" s="25"/>
      <c r="G114" s="25"/>
      <c r="H114" s="25"/>
    </row>
  </sheetData>
  <sheetProtection formatCells="0"/>
  <mergeCells count="25">
    <mergeCell ref="B4:H4"/>
    <mergeCell ref="C5:D5"/>
    <mergeCell ref="E5:F5"/>
    <mergeCell ref="G5:H5"/>
    <mergeCell ref="B10:H10"/>
    <mergeCell ref="C11:D11"/>
    <mergeCell ref="E11:F11"/>
    <mergeCell ref="G11:H11"/>
    <mergeCell ref="B16:H16"/>
    <mergeCell ref="C17:D17"/>
    <mergeCell ref="E17:F17"/>
    <mergeCell ref="G17:H17"/>
    <mergeCell ref="B22:H22"/>
    <mergeCell ref="C23:D23"/>
    <mergeCell ref="E23:F23"/>
    <mergeCell ref="G23:H23"/>
    <mergeCell ref="B28:H28"/>
    <mergeCell ref="C29:D29"/>
    <mergeCell ref="E29:F29"/>
    <mergeCell ref="G29:H29"/>
    <mergeCell ref="B34:H34"/>
    <mergeCell ref="C35:D35"/>
    <mergeCell ref="E35:F35"/>
    <mergeCell ref="G35:H35"/>
    <mergeCell ref="A1:H2"/>
  </mergeCells>
  <pageMargins left="0.7" right="0.7" top="0.75" bottom="0.75" header="0.3" footer="0.3"/>
  <pageSetup paperSize="9" scale="88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00"/>
  <sheetViews>
    <sheetView tabSelected="1" zoomScale="90" zoomScaleNormal="90" topLeftCell="B1" workbookViewId="0">
      <pane ySplit="9" topLeftCell="A10" activePane="bottomLeft" state="frozen"/>
      <selection/>
      <selection pane="bottomLeft" activeCell="S23" sqref="S23"/>
    </sheetView>
  </sheetViews>
  <sheetFormatPr defaultColWidth="9" defaultRowHeight="15"/>
  <cols>
    <col min="1" max="1" width="26.6666666666667" customWidth="1"/>
    <col min="2" max="2" width="33.1047619047619" customWidth="1"/>
    <col min="3" max="3" width="35.6666666666667" customWidth="1"/>
    <col min="4" max="5" width="12.8857142857143" customWidth="1"/>
    <col min="6" max="6" width="9.33333333333333" customWidth="1"/>
    <col min="7" max="7" width="13.6666666666667" customWidth="1"/>
    <col min="8" max="8" width="10.552380952381" customWidth="1"/>
    <col min="9" max="9" width="22.3333333333333" customWidth="1"/>
    <col min="10" max="10" width="13.3333333333333" customWidth="1"/>
    <col min="11" max="11" width="10.4380952380952" customWidth="1"/>
    <col min="12" max="12" width="11.3333333333333" customWidth="1"/>
    <col min="13" max="13" width="10.552380952381" customWidth="1"/>
    <col min="14" max="14" width="10.3333333333333" customWidth="1"/>
    <col min="15" max="15" width="12.6666666666667" customWidth="1"/>
    <col min="16" max="16" width="27.4380952380952" customWidth="1"/>
    <col min="17" max="17" width="26.8857142857143" customWidth="1"/>
  </cols>
  <sheetData>
    <row r="1" ht="21" customHeight="1" spans="1:3">
      <c r="A1" s="1" t="s">
        <v>12</v>
      </c>
      <c r="B1" s="1"/>
      <c r="C1" s="1"/>
    </row>
    <row r="2" ht="21" customHeight="1" spans="1:3">
      <c r="A2" s="1"/>
      <c r="B2" s="1"/>
      <c r="C2" s="1"/>
    </row>
    <row r="3" ht="24.75" customHeight="1" spans="1:3">
      <c r="A3" s="1"/>
      <c r="B3" s="1"/>
      <c r="C3" s="1"/>
    </row>
    <row r="4" ht="21" customHeight="1" spans="1:3">
      <c r="A4" s="1"/>
      <c r="B4" s="1"/>
      <c r="C4" s="1"/>
    </row>
    <row r="6" ht="15.75" spans="1:17">
      <c r="A6" s="2" t="s">
        <v>13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ht="15.75" spans="1:17">
      <c r="A7" s="2" t="s">
        <v>14</v>
      </c>
      <c r="B7" s="2" t="s">
        <v>15</v>
      </c>
      <c r="C7" s="2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2" t="s">
        <v>21</v>
      </c>
      <c r="I7" s="2" t="s">
        <v>22</v>
      </c>
      <c r="J7" s="2" t="s">
        <v>23</v>
      </c>
      <c r="K7" s="2" t="s">
        <v>20</v>
      </c>
      <c r="L7" s="4"/>
      <c r="M7" s="4"/>
      <c r="N7" s="4"/>
      <c r="O7" s="2" t="s">
        <v>24</v>
      </c>
      <c r="P7" s="2" t="s">
        <v>25</v>
      </c>
      <c r="Q7" s="2" t="s">
        <v>26</v>
      </c>
    </row>
    <row r="8" ht="46.5" spans="1:17">
      <c r="A8" s="4"/>
      <c r="B8" s="4"/>
      <c r="C8" s="4"/>
      <c r="D8" s="5"/>
      <c r="E8" s="6"/>
      <c r="F8" s="7"/>
      <c r="G8" s="7"/>
      <c r="H8" s="4"/>
      <c r="I8" s="4"/>
      <c r="J8" s="4"/>
      <c r="K8" s="11" t="s">
        <v>27</v>
      </c>
      <c r="L8" s="11" t="s">
        <v>28</v>
      </c>
      <c r="M8" s="2" t="s">
        <v>29</v>
      </c>
      <c r="N8" s="2" t="s">
        <v>30</v>
      </c>
      <c r="O8" s="4"/>
      <c r="P8" s="4"/>
      <c r="Q8" s="4"/>
    </row>
    <row r="9" spans="1:17">
      <c r="A9" s="8"/>
      <c r="B9" s="8"/>
      <c r="C9" s="8"/>
      <c r="D9" s="8">
        <f>SUBTOTAL(9,D10:D2500)</f>
        <v>10</v>
      </c>
      <c r="E9" s="8">
        <f>SUBTOTAL(9,E10:E2500)</f>
        <v>0</v>
      </c>
      <c r="F9" s="8">
        <f>SUBTOTAL(9,F10:F2500)</f>
        <v>3</v>
      </c>
      <c r="G9" s="8"/>
      <c r="H9" s="8"/>
      <c r="I9" s="8"/>
      <c r="J9" s="8">
        <f t="shared" ref="J9:O9" si="0">SUBTOTAL(9,J10:J500)</f>
        <v>190</v>
      </c>
      <c r="K9" s="8">
        <f t="shared" si="0"/>
        <v>18</v>
      </c>
      <c r="L9" s="8">
        <f t="shared" si="0"/>
        <v>94</v>
      </c>
      <c r="M9" s="8">
        <f t="shared" si="0"/>
        <v>24</v>
      </c>
      <c r="N9" s="8">
        <f t="shared" si="0"/>
        <v>50</v>
      </c>
      <c r="O9" s="8">
        <f t="shared" si="0"/>
        <v>11</v>
      </c>
      <c r="P9" s="8"/>
      <c r="Q9" s="8"/>
    </row>
    <row r="10" ht="30" spans="1:17">
      <c r="A10" s="9" t="s">
        <v>31</v>
      </c>
      <c r="B10" s="9" t="s">
        <v>32</v>
      </c>
      <c r="C10" s="9" t="s">
        <v>33</v>
      </c>
      <c r="D10" s="9">
        <v>1</v>
      </c>
      <c r="E10" s="9"/>
      <c r="F10" s="9"/>
      <c r="G10" s="9" t="s">
        <v>34</v>
      </c>
      <c r="H10" s="9">
        <v>2023</v>
      </c>
      <c r="I10" s="9" t="s">
        <v>35</v>
      </c>
      <c r="J10" s="9">
        <v>8</v>
      </c>
      <c r="K10" s="9"/>
      <c r="L10" s="9">
        <v>8</v>
      </c>
      <c r="M10" s="9"/>
      <c r="N10" s="9"/>
      <c r="O10" s="9"/>
      <c r="P10" s="9" t="s">
        <v>36</v>
      </c>
      <c r="Q10" s="9" t="s">
        <v>37</v>
      </c>
    </row>
    <row r="11" ht="30" spans="1:17">
      <c r="A11" s="9" t="s">
        <v>31</v>
      </c>
      <c r="B11" s="9" t="s">
        <v>32</v>
      </c>
      <c r="C11" s="9" t="s">
        <v>38</v>
      </c>
      <c r="D11" s="9">
        <v>1</v>
      </c>
      <c r="E11" s="9"/>
      <c r="F11" s="9"/>
      <c r="G11" s="9" t="s">
        <v>39</v>
      </c>
      <c r="H11" s="9">
        <v>2004</v>
      </c>
      <c r="I11" s="9" t="s">
        <v>35</v>
      </c>
      <c r="J11" s="9">
        <v>8</v>
      </c>
      <c r="K11" s="9"/>
      <c r="L11" s="9">
        <v>8</v>
      </c>
      <c r="M11" s="9"/>
      <c r="N11" s="9"/>
      <c r="O11" s="9"/>
      <c r="P11" s="9" t="s">
        <v>36</v>
      </c>
      <c r="Q11" s="9" t="s">
        <v>37</v>
      </c>
    </row>
    <row r="12" ht="30" spans="1:17">
      <c r="A12" s="9" t="s">
        <v>31</v>
      </c>
      <c r="B12" s="9" t="s">
        <v>32</v>
      </c>
      <c r="C12" s="9" t="s">
        <v>40</v>
      </c>
      <c r="D12" s="9">
        <v>1</v>
      </c>
      <c r="E12" s="9"/>
      <c r="F12" s="9"/>
      <c r="G12" s="9" t="s">
        <v>41</v>
      </c>
      <c r="H12" s="9">
        <v>2021</v>
      </c>
      <c r="I12" s="9" t="s">
        <v>42</v>
      </c>
      <c r="J12" s="9">
        <v>18</v>
      </c>
      <c r="K12" s="9">
        <v>18</v>
      </c>
      <c r="L12" s="9"/>
      <c r="M12" s="9"/>
      <c r="N12" s="9"/>
      <c r="O12" s="9"/>
      <c r="P12" s="9" t="s">
        <v>43</v>
      </c>
      <c r="Q12" s="9" t="s">
        <v>44</v>
      </c>
    </row>
    <row r="13" ht="30" spans="1:17">
      <c r="A13" s="9" t="s">
        <v>31</v>
      </c>
      <c r="B13" s="9" t="s">
        <v>32</v>
      </c>
      <c r="C13" s="9" t="s">
        <v>45</v>
      </c>
      <c r="D13" s="9">
        <v>1</v>
      </c>
      <c r="E13" s="9"/>
      <c r="F13" s="9"/>
      <c r="G13" s="9" t="s">
        <v>34</v>
      </c>
      <c r="H13" s="9">
        <v>2021</v>
      </c>
      <c r="I13" s="9" t="s">
        <v>42</v>
      </c>
      <c r="J13" s="9">
        <v>19</v>
      </c>
      <c r="K13" s="9"/>
      <c r="L13" s="9">
        <v>19</v>
      </c>
      <c r="M13" s="9"/>
      <c r="N13" s="9"/>
      <c r="O13" s="9"/>
      <c r="P13" s="9" t="s">
        <v>46</v>
      </c>
      <c r="Q13" s="9" t="s">
        <v>47</v>
      </c>
    </row>
    <row r="14" ht="30" spans="1:17">
      <c r="A14" s="9" t="s">
        <v>31</v>
      </c>
      <c r="B14" s="9" t="s">
        <v>32</v>
      </c>
      <c r="C14" s="9" t="s">
        <v>48</v>
      </c>
      <c r="D14" s="9">
        <v>1</v>
      </c>
      <c r="E14" s="9"/>
      <c r="F14" s="9"/>
      <c r="G14" s="9" t="s">
        <v>34</v>
      </c>
      <c r="H14" s="9">
        <v>2023</v>
      </c>
      <c r="I14" s="9" t="s">
        <v>49</v>
      </c>
      <c r="J14" s="9">
        <v>16</v>
      </c>
      <c r="K14" s="9"/>
      <c r="L14" s="9">
        <v>16</v>
      </c>
      <c r="M14" s="9"/>
      <c r="N14" s="9"/>
      <c r="O14" s="9"/>
      <c r="P14" s="9" t="s">
        <v>46</v>
      </c>
      <c r="Q14" s="9" t="s">
        <v>47</v>
      </c>
    </row>
    <row r="15" ht="30" spans="1:17">
      <c r="A15" s="9" t="s">
        <v>31</v>
      </c>
      <c r="B15" s="9" t="s">
        <v>32</v>
      </c>
      <c r="C15" s="9" t="s">
        <v>50</v>
      </c>
      <c r="D15" s="9">
        <v>1</v>
      </c>
      <c r="E15" s="9"/>
      <c r="F15" s="9"/>
      <c r="G15" s="9" t="s">
        <v>34</v>
      </c>
      <c r="H15" s="9">
        <v>2017</v>
      </c>
      <c r="I15" s="9" t="s">
        <v>49</v>
      </c>
      <c r="J15" s="9">
        <v>43</v>
      </c>
      <c r="K15" s="9"/>
      <c r="L15" s="9">
        <v>43</v>
      </c>
      <c r="M15" s="9"/>
      <c r="N15" s="9"/>
      <c r="O15" s="9"/>
      <c r="P15" s="9" t="s">
        <v>46</v>
      </c>
      <c r="Q15" s="9" t="s">
        <v>47</v>
      </c>
    </row>
    <row r="16" ht="30" spans="1:17">
      <c r="A16" s="9" t="s">
        <v>31</v>
      </c>
      <c r="B16" s="9" t="s">
        <v>32</v>
      </c>
      <c r="C16" s="9" t="s">
        <v>51</v>
      </c>
      <c r="D16" s="9">
        <v>1</v>
      </c>
      <c r="E16" s="9"/>
      <c r="F16" s="9">
        <v>1</v>
      </c>
      <c r="G16" s="9" t="s">
        <v>52</v>
      </c>
      <c r="H16" s="9">
        <v>2012</v>
      </c>
      <c r="I16" s="9" t="s">
        <v>53</v>
      </c>
      <c r="J16" s="9">
        <v>25</v>
      </c>
      <c r="K16" s="9"/>
      <c r="L16" s="9"/>
      <c r="M16" s="9"/>
      <c r="N16" s="9">
        <v>25</v>
      </c>
      <c r="O16" s="9">
        <v>6</v>
      </c>
      <c r="P16" s="9" t="s">
        <v>54</v>
      </c>
      <c r="Q16" s="12" t="s">
        <v>55</v>
      </c>
    </row>
    <row r="17" ht="30" spans="1:17">
      <c r="A17" s="9" t="s">
        <v>31</v>
      </c>
      <c r="B17" s="9" t="s">
        <v>32</v>
      </c>
      <c r="C17" s="9" t="s">
        <v>56</v>
      </c>
      <c r="D17" s="9">
        <v>1</v>
      </c>
      <c r="E17" s="9"/>
      <c r="F17" s="9">
        <v>1</v>
      </c>
      <c r="G17" s="9" t="s">
        <v>11</v>
      </c>
      <c r="H17" s="9">
        <v>2014</v>
      </c>
      <c r="I17" s="9" t="s">
        <v>57</v>
      </c>
      <c r="J17" s="9">
        <v>15</v>
      </c>
      <c r="K17" s="9"/>
      <c r="L17" s="9"/>
      <c r="M17" s="9">
        <v>1</v>
      </c>
      <c r="N17" s="9">
        <v>10</v>
      </c>
      <c r="O17" s="9">
        <v>4</v>
      </c>
      <c r="P17" s="9" t="s">
        <v>43</v>
      </c>
      <c r="Q17" s="9" t="s">
        <v>44</v>
      </c>
    </row>
    <row r="18" ht="30" spans="1:17">
      <c r="A18" s="9" t="s">
        <v>31</v>
      </c>
      <c r="B18" s="9" t="s">
        <v>32</v>
      </c>
      <c r="C18" s="9" t="s">
        <v>58</v>
      </c>
      <c r="D18" s="9">
        <v>1</v>
      </c>
      <c r="E18" s="9"/>
      <c r="F18" s="9">
        <v>1</v>
      </c>
      <c r="G18" s="9" t="s">
        <v>52</v>
      </c>
      <c r="H18" s="9">
        <v>2022</v>
      </c>
      <c r="I18" s="9" t="s">
        <v>53</v>
      </c>
      <c r="J18" s="9">
        <v>15</v>
      </c>
      <c r="K18" s="9"/>
      <c r="L18" s="9"/>
      <c r="M18" s="9"/>
      <c r="N18" s="9">
        <v>15</v>
      </c>
      <c r="O18" s="9">
        <v>1</v>
      </c>
      <c r="P18" s="9" t="s">
        <v>59</v>
      </c>
      <c r="Q18" s="9" t="s">
        <v>60</v>
      </c>
    </row>
    <row r="19" ht="30" spans="1:17">
      <c r="A19" s="9" t="s">
        <v>31</v>
      </c>
      <c r="B19" s="9" t="s">
        <v>32</v>
      </c>
      <c r="C19" s="9" t="s">
        <v>61</v>
      </c>
      <c r="D19" s="9">
        <v>1</v>
      </c>
      <c r="E19" s="9"/>
      <c r="F19" s="9"/>
      <c r="G19" s="9" t="s">
        <v>62</v>
      </c>
      <c r="H19" s="9">
        <v>2024</v>
      </c>
      <c r="I19" s="9" t="s">
        <v>63</v>
      </c>
      <c r="J19" s="9">
        <v>23</v>
      </c>
      <c r="K19" s="9"/>
      <c r="L19" s="9"/>
      <c r="M19" s="9">
        <v>23</v>
      </c>
      <c r="N19" s="9"/>
      <c r="O19" s="9"/>
      <c r="P19" s="9" t="s">
        <v>59</v>
      </c>
      <c r="Q19" s="12" t="s">
        <v>64</v>
      </c>
    </row>
    <row r="20" spans="1:17">
      <c r="A20" s="10"/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1:17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1:17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1:1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</row>
    <row r="68" spans="1:17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</row>
    <row r="70" spans="1:17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</row>
    <row r="71" spans="1:17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</row>
    <row r="72" spans="1:17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17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</row>
    <row r="74" spans="1:17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7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7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7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7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7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</row>
    <row r="82" spans="1:17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1:17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1:17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1:17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1:17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1:1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</row>
    <row r="88" spans="1:17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</row>
    <row r="89" spans="1:17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</row>
    <row r="90" spans="1:17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</row>
    <row r="91" spans="1:17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1:17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</row>
    <row r="93" spans="1:17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</row>
    <row r="94" spans="1:17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1:17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</row>
    <row r="96" spans="1:17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</row>
    <row r="97" spans="1:1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</row>
    <row r="98" spans="1:17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</row>
    <row r="99" spans="1:17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1:17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</row>
    <row r="101" spans="1:17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</row>
    <row r="102" spans="1:17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</row>
    <row r="103" spans="1:17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</row>
    <row r="104" spans="1:17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</row>
    <row r="105" spans="1:17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6" spans="1:17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</row>
    <row r="107" spans="1:1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</row>
    <row r="108" spans="1:17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</row>
    <row r="109" spans="1:17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</row>
    <row r="110" spans="1:17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</row>
    <row r="111" spans="1:17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</row>
    <row r="112" spans="1:17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</row>
    <row r="113" spans="1:17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</row>
    <row r="114" spans="1:17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</row>
    <row r="115" spans="1:17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</row>
    <row r="116" spans="1:17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</row>
    <row r="117" spans="1: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</row>
    <row r="118" spans="1:17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</row>
    <row r="119" spans="1:17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</row>
    <row r="120" spans="1:17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</row>
    <row r="121" spans="1:17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</row>
    <row r="122" spans="1:17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</row>
    <row r="123" spans="1:17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</row>
    <row r="124" spans="1:17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</row>
    <row r="125" spans="1:17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</row>
    <row r="126" spans="1:17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</row>
    <row r="127" spans="1:1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</row>
    <row r="128" spans="1:17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</row>
    <row r="129" spans="1:17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</row>
    <row r="130" spans="1:17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</row>
    <row r="131" spans="1:17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</row>
    <row r="132" spans="1:17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</row>
    <row r="133" spans="1:17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</row>
    <row r="134" spans="1:17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</row>
    <row r="135" spans="1:17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</row>
    <row r="136" spans="1:17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</row>
    <row r="137" spans="1:1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</row>
    <row r="138" spans="1:17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</row>
    <row r="139" spans="1:17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</row>
    <row r="140" spans="1:17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</row>
    <row r="141" spans="1:17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</row>
    <row r="142" spans="1:17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</row>
    <row r="143" spans="1:17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</row>
    <row r="144" spans="1:17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</row>
    <row r="145" spans="1:17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</row>
    <row r="146" spans="1:17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</row>
    <row r="147" spans="1:1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</row>
    <row r="148" spans="1:17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</row>
    <row r="149" spans="1:17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</row>
    <row r="150" spans="1:17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</row>
    <row r="151" spans="1:17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</row>
    <row r="152" spans="1:17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</row>
    <row r="153" spans="1:17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</row>
    <row r="154" spans="1:17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</row>
    <row r="155" spans="1:17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</row>
    <row r="156" spans="1:17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</row>
    <row r="157" spans="1:1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</row>
    <row r="158" spans="1:17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</row>
    <row r="159" spans="1:17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</row>
    <row r="160" spans="1:17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</row>
    <row r="161" spans="1:17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</row>
    <row r="162" spans="1:17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</row>
    <row r="163" spans="1:17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</row>
    <row r="164" spans="1:17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</row>
    <row r="165" spans="1:17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</row>
    <row r="166" spans="1:17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</row>
    <row r="167" spans="1:1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</row>
    <row r="168" spans="1:17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</row>
    <row r="169" spans="1:17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</row>
    <row r="170" spans="1:17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</row>
    <row r="171" spans="1:17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</row>
    <row r="172" spans="1:17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</row>
    <row r="173" spans="1:17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</row>
    <row r="174" spans="1:17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</row>
    <row r="175" spans="1:17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</row>
    <row r="176" spans="1:17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</row>
    <row r="177" spans="1:1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</row>
    <row r="178" spans="1:17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</row>
    <row r="179" spans="1:17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</row>
    <row r="180" spans="1:17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</row>
    <row r="181" spans="1:17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</row>
    <row r="182" spans="1:17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</row>
    <row r="183" spans="1:17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</row>
    <row r="184" spans="1:17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</row>
    <row r="185" spans="1:17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</row>
    <row r="186" spans="1:17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</row>
    <row r="187" spans="1:1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</row>
    <row r="188" spans="1:17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</row>
    <row r="189" spans="1:17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</row>
    <row r="190" spans="1:17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</row>
    <row r="191" spans="1:17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</row>
    <row r="192" spans="1:17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</row>
    <row r="193" spans="1:17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</row>
    <row r="194" spans="1:17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</row>
    <row r="195" spans="1:17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</row>
    <row r="196" spans="1:17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</row>
    <row r="197" spans="1:1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</row>
    <row r="198" spans="1:17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</row>
    <row r="199" spans="1:17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</row>
    <row r="200" spans="1:17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</row>
    <row r="201" spans="1:17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</row>
    <row r="202" spans="1:17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</row>
    <row r="203" spans="1:17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</row>
    <row r="204" spans="1:17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</row>
    <row r="205" spans="1:17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</row>
    <row r="206" spans="1:17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</row>
    <row r="207" spans="1:1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</row>
    <row r="208" spans="1:17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</row>
    <row r="209" spans="1:17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</row>
    <row r="210" spans="1:17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</row>
    <row r="211" spans="1:17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</row>
    <row r="212" spans="1:17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</row>
    <row r="213" spans="1:17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</row>
    <row r="214" spans="1:17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</row>
    <row r="215" spans="1:17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</row>
    <row r="216" spans="1:17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</row>
    <row r="217" spans="1: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</row>
    <row r="218" spans="1:17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</row>
    <row r="219" spans="1:17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</row>
    <row r="220" spans="1:17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</row>
    <row r="221" spans="1:17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</row>
    <row r="222" spans="1:17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</row>
    <row r="223" spans="1:17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</row>
    <row r="224" spans="1:17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</row>
    <row r="225" spans="1:17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</row>
    <row r="226" spans="1:17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</row>
    <row r="227" spans="1:1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</row>
    <row r="228" spans="1:17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</row>
    <row r="229" spans="1:17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</row>
    <row r="230" spans="1:17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</row>
    <row r="231" spans="1:17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</row>
    <row r="232" spans="1:17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</row>
    <row r="233" spans="1:17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</row>
    <row r="234" spans="1:17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</row>
    <row r="235" spans="1:17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</row>
    <row r="236" spans="1:17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</row>
    <row r="237" spans="1:1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</row>
    <row r="238" spans="1:17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</row>
    <row r="239" spans="1:17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</row>
    <row r="240" spans="1:17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</row>
    <row r="241" spans="1:17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</row>
    <row r="242" spans="1:17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</row>
    <row r="243" spans="1:17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</row>
    <row r="244" spans="1:17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</row>
    <row r="245" spans="1:17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</row>
    <row r="246" spans="1:17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</row>
    <row r="247" spans="1:1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</row>
    <row r="248" spans="1:17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</row>
    <row r="249" spans="1:17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</row>
    <row r="250" spans="1:17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</row>
    <row r="251" spans="1:17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</row>
    <row r="252" spans="1:17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</row>
    <row r="253" spans="1:17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</row>
    <row r="254" spans="1:17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</row>
    <row r="255" spans="1:17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</row>
    <row r="256" spans="1:17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</row>
    <row r="257" spans="1:1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</row>
    <row r="258" spans="1:17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</row>
    <row r="259" spans="1:17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</row>
    <row r="260" spans="1:17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</row>
    <row r="261" spans="1:17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</row>
    <row r="262" spans="1:17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</row>
    <row r="263" spans="1:17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</row>
    <row r="264" spans="1:17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</row>
    <row r="265" spans="1:17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</row>
    <row r="266" spans="1:17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</row>
    <row r="267" spans="1:1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</row>
    <row r="268" spans="1:17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</row>
    <row r="269" spans="1:17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</row>
    <row r="270" spans="1:17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</row>
    <row r="271" spans="1:17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</row>
    <row r="272" spans="1:17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</row>
    <row r="273" spans="1:17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</row>
    <row r="274" spans="1:17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</row>
    <row r="275" spans="1:17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</row>
    <row r="276" spans="1:17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</row>
    <row r="277" spans="1:1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</row>
    <row r="278" spans="1:17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</row>
    <row r="279" spans="1:17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</row>
    <row r="280" spans="1:17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</row>
    <row r="281" spans="1:17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</row>
    <row r="282" spans="1:17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</row>
    <row r="283" spans="1:17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</row>
    <row r="284" spans="1:17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</row>
    <row r="285" spans="1:17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</row>
    <row r="286" spans="1:17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</row>
    <row r="287" spans="1:1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</row>
    <row r="288" spans="1:17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</row>
    <row r="289" spans="1:17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</row>
    <row r="290" spans="1:17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</row>
    <row r="291" spans="1:17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</row>
    <row r="292" spans="1:17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</row>
    <row r="293" spans="1:17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</row>
    <row r="294" spans="1:17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</row>
    <row r="295" spans="1:17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</row>
    <row r="296" spans="1:17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</row>
    <row r="297" spans="1:1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</row>
    <row r="298" spans="1:17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</row>
    <row r="299" spans="1:17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</row>
    <row r="300" spans="1:17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</row>
    <row r="301" spans="1:17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</row>
    <row r="302" spans="1:17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</row>
    <row r="303" spans="1:17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</row>
    <row r="304" spans="1:17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</row>
    <row r="305" spans="1:17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</row>
    <row r="306" spans="1:17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</row>
    <row r="307" spans="1:1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</row>
    <row r="308" spans="1:17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</row>
    <row r="309" spans="1:17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</row>
    <row r="310" spans="1:17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</row>
    <row r="311" spans="1:17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</row>
    <row r="312" spans="1:17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</row>
    <row r="313" spans="1:17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</row>
    <row r="314" spans="1:17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</row>
    <row r="315" spans="1:17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</row>
    <row r="316" spans="1:17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</row>
    <row r="317" spans="1: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</row>
    <row r="318" spans="1:17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</row>
    <row r="319" spans="1:17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</row>
    <row r="320" spans="1:17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</row>
    <row r="321" spans="1:17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</row>
    <row r="322" spans="1:17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</row>
    <row r="323" spans="1:17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</row>
    <row r="324" spans="1:17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</row>
    <row r="325" spans="1:17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</row>
    <row r="326" spans="1:17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</row>
    <row r="327" spans="1:1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</row>
    <row r="328" spans="1:17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</row>
    <row r="329" spans="1:17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</row>
    <row r="330" spans="1:17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</row>
    <row r="331" spans="1:17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</row>
    <row r="332" spans="1:17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</row>
    <row r="333" spans="1:17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</row>
    <row r="334" spans="1:17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</row>
    <row r="335" spans="1:17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</row>
    <row r="336" spans="1:17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</row>
    <row r="337" spans="1:1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</row>
    <row r="338" spans="1:17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</row>
    <row r="339" spans="1:17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</row>
    <row r="340" spans="1:17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</row>
    <row r="341" spans="1:17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</row>
    <row r="342" spans="1:17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</row>
    <row r="343" spans="1:17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</row>
    <row r="344" spans="1:17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</row>
    <row r="345" spans="1:17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</row>
    <row r="346" spans="1:17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</row>
    <row r="347" spans="1:1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</row>
    <row r="348" spans="1:17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</row>
    <row r="349" spans="1:17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</row>
    <row r="350" spans="1:17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</row>
    <row r="351" spans="1:17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</row>
    <row r="352" spans="1:17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</row>
    <row r="353" spans="1:17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</row>
    <row r="354" spans="1:17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</row>
    <row r="355" spans="1:17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</row>
    <row r="356" spans="1:17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</row>
    <row r="357" spans="1:1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</row>
    <row r="358" spans="1:17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</row>
    <row r="359" spans="1:17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</row>
    <row r="360" spans="1:17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</row>
    <row r="361" spans="1:17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</row>
    <row r="362" spans="1:17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</row>
    <row r="363" spans="1:17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</row>
    <row r="364" spans="1:17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</row>
    <row r="365" spans="1:17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</row>
    <row r="366" spans="1:17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</row>
    <row r="367" spans="1:1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</row>
    <row r="368" spans="1:17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</row>
    <row r="369" spans="1:17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</row>
    <row r="370" spans="1:17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</row>
    <row r="371" spans="1:17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</row>
    <row r="372" spans="1:17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</row>
    <row r="373" spans="1:17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</row>
    <row r="374" spans="1:17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</row>
    <row r="375" spans="1:17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</row>
    <row r="376" spans="1:17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</row>
    <row r="377" spans="1:1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</row>
    <row r="378" spans="1:17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</row>
    <row r="379" spans="1:17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</row>
    <row r="380" spans="1:17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</row>
    <row r="381" spans="1:17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</row>
    <row r="382" spans="1:17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</row>
    <row r="383" spans="1:17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</row>
    <row r="384" spans="1:17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</row>
    <row r="385" spans="1:17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</row>
    <row r="386" spans="1:17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</row>
    <row r="387" spans="1:1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</row>
    <row r="388" spans="1:17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</row>
    <row r="389" spans="1:17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</row>
    <row r="390" spans="1:17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</row>
    <row r="391" spans="1:17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</row>
    <row r="392" spans="1:17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</row>
    <row r="393" spans="1:17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</row>
    <row r="394" spans="1:17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</row>
    <row r="395" spans="1:17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</row>
    <row r="396" spans="1:17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</row>
    <row r="397" spans="1:1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</row>
    <row r="398" spans="1:17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</row>
    <row r="399" spans="1:17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</row>
    <row r="400" spans="1:17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</row>
    <row r="401" spans="1:17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</row>
    <row r="402" spans="1:17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</row>
    <row r="403" spans="1:17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</row>
    <row r="404" spans="1:17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</row>
    <row r="405" spans="1:17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</row>
    <row r="406" spans="1:17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</row>
    <row r="407" spans="1:1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</row>
    <row r="408" spans="1:17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</row>
    <row r="409" spans="1:17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</row>
    <row r="410" spans="1:17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</row>
    <row r="411" spans="1:17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</row>
    <row r="412" spans="1:17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</row>
    <row r="413" spans="1:17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</row>
    <row r="414" spans="1:17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</row>
    <row r="415" spans="1:17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</row>
    <row r="416" spans="1:17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</row>
    <row r="417" spans="1: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</row>
    <row r="418" spans="1:17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</row>
    <row r="419" spans="1:17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</row>
    <row r="420" spans="1:17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</row>
    <row r="421" spans="1:17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</row>
    <row r="422" spans="1:17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</row>
    <row r="423" spans="1:17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</row>
    <row r="424" spans="1:17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</row>
    <row r="425" spans="1:17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</row>
    <row r="426" spans="1:17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</row>
    <row r="427" spans="1:1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</row>
    <row r="428" spans="1:17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</row>
    <row r="429" spans="1:17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</row>
    <row r="430" spans="1:17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</row>
    <row r="431" spans="1:17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</row>
    <row r="432" spans="1:17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</row>
    <row r="433" spans="1:17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</row>
    <row r="434" spans="1:17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</row>
    <row r="435" spans="1:17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</row>
    <row r="436" spans="1:17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</row>
    <row r="437" spans="1:1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</row>
    <row r="438" spans="1:17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</row>
    <row r="439" spans="1:17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</row>
    <row r="440" spans="1:17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</row>
    <row r="441" spans="1:17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</row>
    <row r="442" spans="1:17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</row>
    <row r="443" spans="1:17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</row>
    <row r="444" spans="1:17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</row>
    <row r="445" spans="1:17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</row>
    <row r="446" spans="1:17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</row>
    <row r="447" spans="1:1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</row>
    <row r="448" spans="1:17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</row>
    <row r="449" spans="1:17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</row>
    <row r="450" spans="1:17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</row>
    <row r="451" spans="1:17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</row>
    <row r="452" spans="1:17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</row>
    <row r="453" spans="1:17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</row>
    <row r="454" spans="1:17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</row>
    <row r="455" spans="1:17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</row>
    <row r="456" spans="1:17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</row>
    <row r="457" spans="1:1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</row>
    <row r="458" spans="1:17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</row>
    <row r="459" spans="1:17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</row>
    <row r="460" spans="1:17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</row>
    <row r="461" spans="1:17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</row>
    <row r="462" spans="1:17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</row>
    <row r="463" spans="1:17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</row>
    <row r="464" spans="1:17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</row>
    <row r="465" spans="1:17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</row>
    <row r="466" spans="1:17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</row>
    <row r="467" spans="1:1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</row>
    <row r="468" spans="1:17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</row>
    <row r="469" spans="1:17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</row>
    <row r="470" spans="1:17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</row>
    <row r="471" spans="1:17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</row>
    <row r="472" spans="1:17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</row>
    <row r="473" spans="1:17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</row>
    <row r="474" spans="1:17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</row>
    <row r="475" spans="1:17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</row>
    <row r="476" spans="1:17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</row>
    <row r="477" spans="1:1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</row>
    <row r="478" spans="1:17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</row>
    <row r="479" spans="1:17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</row>
    <row r="480" spans="1:17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</row>
    <row r="481" spans="1:17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</row>
    <row r="482" spans="1:17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</row>
    <row r="483" spans="1:17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</row>
    <row r="484" spans="1:17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</row>
    <row r="485" spans="1:17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</row>
    <row r="486" spans="1:17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</row>
    <row r="487" spans="1:1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</row>
    <row r="488" spans="1:17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</row>
    <row r="489" spans="1:17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</row>
    <row r="490" spans="1:17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</row>
    <row r="491" spans="1:17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</row>
    <row r="492" spans="1:17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</row>
    <row r="493" spans="1:17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</row>
    <row r="494" spans="1:17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</row>
    <row r="495" spans="1:17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</row>
    <row r="496" spans="1:17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</row>
    <row r="497" spans="1:1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</row>
    <row r="498" spans="1:17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</row>
    <row r="499" spans="1:17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</row>
    <row r="500" spans="1:17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</row>
  </sheetData>
  <protectedRanges>
    <protectedRange sqref="A7:A8" name="Диапазон1_2"/>
  </protectedRanges>
  <autoFilter xmlns:etc="http://www.wps.cn/officeDocument/2017/etCustomData" ref="A9:Q20" etc:filterBottomFollowUsedRange="0">
    <extLst/>
  </autoFilter>
  <mergeCells count="16">
    <mergeCell ref="A6:Q6"/>
    <mergeCell ref="K7:N7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O7:O8"/>
    <mergeCell ref="P7:P8"/>
    <mergeCell ref="Q7:Q8"/>
    <mergeCell ref="A1:C4"/>
  </mergeCells>
  <dataValidations count="2">
    <dataValidation type="list" allowBlank="1" showInputMessage="1" showErrorMessage="1" sqref="G20:G500">
      <formula1>'Не удалять'!$F$3:$F$7</formula1>
    </dataValidation>
    <dataValidation type="list" allowBlank="1" showInputMessage="1" showErrorMessage="1" sqref="I20:I500">
      <formula1>'Не удалять'!$B$2:$B$23</formula1>
    </dataValidation>
  </dataValidations>
  <hyperlinks>
    <hyperlink ref="Q19" r:id="rId1" display="dk.kuznechnoe@yandex.ru  79819643656"/>
  </hyperlinks>
  <pageMargins left="0.7" right="0.7" top="0.75" bottom="0.75" header="0.3" footer="0.3"/>
  <pageSetup paperSize="9" scale="4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22"/>
  <sheetViews>
    <sheetView workbookViewId="0">
      <selection activeCell="B2" sqref="B2"/>
    </sheetView>
  </sheetViews>
  <sheetFormatPr defaultColWidth="9" defaultRowHeight="15" outlineLevelCol="5"/>
  <cols>
    <col min="2" max="2" width="48" customWidth="1"/>
    <col min="6" max="6" width="18.4380952380952" customWidth="1"/>
  </cols>
  <sheetData>
    <row r="2" spans="2:2">
      <c r="B2" t="s">
        <v>65</v>
      </c>
    </row>
    <row r="3" spans="2:6">
      <c r="B3" t="s">
        <v>49</v>
      </c>
      <c r="D3">
        <v>1</v>
      </c>
      <c r="F3" t="s">
        <v>41</v>
      </c>
    </row>
    <row r="4" spans="2:6">
      <c r="B4" t="s">
        <v>53</v>
      </c>
      <c r="D4">
        <v>0</v>
      </c>
      <c r="F4" t="s">
        <v>34</v>
      </c>
    </row>
    <row r="5" spans="2:6">
      <c r="B5" t="s">
        <v>42</v>
      </c>
      <c r="F5" t="s">
        <v>62</v>
      </c>
    </row>
    <row r="6" spans="2:6">
      <c r="B6" t="s">
        <v>66</v>
      </c>
      <c r="F6" t="s">
        <v>52</v>
      </c>
    </row>
    <row r="7" spans="2:6">
      <c r="B7" t="s">
        <v>63</v>
      </c>
      <c r="F7" t="s">
        <v>11</v>
      </c>
    </row>
    <row r="8" spans="2:2">
      <c r="B8" t="s">
        <v>67</v>
      </c>
    </row>
    <row r="9" spans="2:2">
      <c r="B9" t="s">
        <v>68</v>
      </c>
    </row>
    <row r="10" spans="2:2">
      <c r="B10" t="s">
        <v>69</v>
      </c>
    </row>
    <row r="11" spans="2:2">
      <c r="B11" t="s">
        <v>70</v>
      </c>
    </row>
    <row r="12" spans="2:2">
      <c r="B12" t="s">
        <v>71</v>
      </c>
    </row>
    <row r="13" spans="2:2">
      <c r="B13" t="s">
        <v>57</v>
      </c>
    </row>
    <row r="14" spans="2:2">
      <c r="B14" t="s">
        <v>72</v>
      </c>
    </row>
    <row r="15" spans="2:2">
      <c r="B15" t="s">
        <v>73</v>
      </c>
    </row>
    <row r="16" spans="2:2">
      <c r="B16" t="s">
        <v>74</v>
      </c>
    </row>
    <row r="17" spans="2:2">
      <c r="B17" t="s">
        <v>75</v>
      </c>
    </row>
    <row r="18" spans="2:2">
      <c r="B18" t="s">
        <v>76</v>
      </c>
    </row>
    <row r="19" spans="2:2">
      <c r="B19" t="s">
        <v>77</v>
      </c>
    </row>
    <row r="20" spans="2:2">
      <c r="B20" t="s">
        <v>78</v>
      </c>
    </row>
    <row r="21" spans="2:2">
      <c r="B21" t="s">
        <v>79</v>
      </c>
    </row>
    <row r="22" spans="2:2">
      <c r="B22" t="s">
        <v>35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>
    <arrUserId title="Диапазон1_2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Часть 1</vt:lpstr>
      <vt:lpstr>Часть 2</vt:lpstr>
      <vt:lpstr>Не удалять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</dc:creator>
  <cp:lastModifiedBy>User</cp:lastModifiedBy>
  <dcterms:created xsi:type="dcterms:W3CDTF">2022-11-22T12:21:00Z</dcterms:created>
  <cp:lastPrinted>2022-11-22T14:09:00Z</cp:lastPrinted>
  <dcterms:modified xsi:type="dcterms:W3CDTF">2026-01-13T11:20:10Z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5C2546FC72E34677AF4531BB4FCBDD26_12</vt:lpwstr>
  </property>
  <property fmtid="{D5CDD505-2E9C-101B-9397-08002B2CF9AE}" pid="3" name="KSOProductBuildVer">
    <vt:lpwstr>1049-12.2.0.23196</vt:lpwstr>
  </property>
</Properties>
</file>